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57" i="1" l="1"/>
  <c r="D54" i="1"/>
  <c r="D53" i="1"/>
  <c r="D55" i="1"/>
  <c r="D56" i="1"/>
  <c r="C53" i="1"/>
  <c r="D57" i="1"/>
  <c r="C55" i="1"/>
  <c r="D52" i="1"/>
  <c r="C56" i="1"/>
  <c r="C54" i="1"/>
  <c r="C52" i="1"/>
  <c r="C50" i="1"/>
  <c r="D47" i="1"/>
  <c r="D46" i="1"/>
  <c r="D48" i="1"/>
  <c r="D49" i="1"/>
  <c r="C46" i="1"/>
  <c r="C47" i="1"/>
  <c r="D50" i="1"/>
  <c r="C48" i="1"/>
  <c r="D45" i="1"/>
  <c r="C49" i="1"/>
  <c r="C45" i="1"/>
  <c r="C43" i="1"/>
  <c r="D39" i="1"/>
  <c r="D40" i="1"/>
  <c r="D41" i="1"/>
  <c r="D42" i="1"/>
  <c r="C39" i="1"/>
  <c r="D43" i="1"/>
  <c r="C41" i="1"/>
  <c r="D38" i="1"/>
  <c r="C42" i="1"/>
  <c r="C40" i="1"/>
  <c r="C38" i="1"/>
  <c r="D35" i="1" l="1"/>
  <c r="D34" i="1"/>
  <c r="C32" i="1"/>
  <c r="C36" i="1"/>
  <c r="D33" i="1"/>
  <c r="D32" i="1"/>
  <c r="D36" i="1"/>
  <c r="C34" i="1"/>
  <c r="D31" i="1"/>
  <c r="C35" i="1"/>
  <c r="C33" i="1"/>
  <c r="C31" i="1"/>
  <c r="D28" i="1"/>
  <c r="D27" i="1"/>
  <c r="C29" i="1"/>
  <c r="D26" i="1"/>
  <c r="D25" i="1"/>
  <c r="D29" i="1"/>
  <c r="C27" i="1"/>
  <c r="D24" i="1"/>
  <c r="C28" i="1"/>
  <c r="C26" i="1"/>
  <c r="C24" i="1"/>
</calcChain>
</file>

<file path=xl/sharedStrings.xml><?xml version="1.0" encoding="utf-8"?>
<sst xmlns="http://schemas.openxmlformats.org/spreadsheetml/2006/main" count="264" uniqueCount="125">
  <si>
    <t>S.NO</t>
  </si>
  <si>
    <t>A GRUBU</t>
  </si>
  <si>
    <t>B GRUBU</t>
  </si>
  <si>
    <t>C GRUBU</t>
  </si>
  <si>
    <t>D GRUBU</t>
  </si>
  <si>
    <t>SALON</t>
  </si>
  <si>
    <t>SAAT</t>
  </si>
  <si>
    <t>TARİH</t>
  </si>
  <si>
    <t>SKOR</t>
  </si>
  <si>
    <t xml:space="preserve"> </t>
  </si>
  <si>
    <t>PUAN DURUMU</t>
  </si>
  <si>
    <t>İZMİR OKUL SPORLARI İL TERTİP KOMİTESİ KATILAN TAKIMLARA BAŞARILAR DİLER.</t>
  </si>
  <si>
    <t>FİNAL GRUBU</t>
  </si>
  <si>
    <t>SIRALAMA</t>
  </si>
  <si>
    <t>E GRUBU</t>
  </si>
  <si>
    <t>F GRUBU</t>
  </si>
  <si>
    <t>3X3 BASKETBOL A GENÇ ERKEKLER FİKSTÜRÜ</t>
  </si>
  <si>
    <t>LÜTFEN FİKSTÜRLERİ GÜNLÜK TAKİP EDİNİZ.</t>
  </si>
  <si>
    <t>CUMHURİYET SPOR SALONU</t>
  </si>
  <si>
    <t>ÖZEL BORNOVA TÜRK ANADOLU LİSESİ</t>
  </si>
  <si>
    <t>BORNOVA TEKNOKENT KOLEJİ MTAL.</t>
  </si>
  <si>
    <t>FEN BİLİMLERİ BORNOVA ANADOLU LİSESİ</t>
  </si>
  <si>
    <t>ÖZEL SAYGIN ANADOLU LİSESİ</t>
  </si>
  <si>
    <t>HACI MURAT-HATİCE ÖZSOY ANADOLU LİSESİ</t>
  </si>
  <si>
    <t>ÇEŞME ULUSOY DENİZCİLİK MTAL.</t>
  </si>
  <si>
    <t>İZMİR BÜYÜK ÇİĞLİ ÖZEL TÜRK KOLEJİ AL.</t>
  </si>
  <si>
    <t>ÖZEL ERA ANADOLU LİSESİ</t>
  </si>
  <si>
    <t>MODERN BİLİMLER AKADEMİSİ ANADOLU LİSESİ</t>
  </si>
  <si>
    <t>MEV KOLEJİ ÖZEL GÜZELBAHÇE ANADOLU LİSESİ</t>
  </si>
  <si>
    <t>MUSTAFA KAYA SPOR LİSESİ</t>
  </si>
  <si>
    <t>ÖZEL MAVİŞEHİR OKYANUS ANADOLU LİSESİ</t>
  </si>
  <si>
    <t>ŞEHİT PROF. DR. İLHAN VARANK ANADOLU İHL.</t>
  </si>
  <si>
    <t>ÖZEL İZMİR İSTEK ANADOLU LİSESİ</t>
  </si>
  <si>
    <t>SELMA YİĞİTALP ANADOLU LİSESİ</t>
  </si>
  <si>
    <t>NEVVAR SALİH İŞGÖREN EĞİTİM KAMPÜSÜ-5</t>
  </si>
  <si>
    <t>ÖZEL TÜRK FEN LİSESİ</t>
  </si>
  <si>
    <t>ÖZEL TÜRK ANADOLU LİSESİ</t>
  </si>
  <si>
    <t>ATATÜRK LİSESİ</t>
  </si>
  <si>
    <t>İZMİR ÖZEL TEVFİK FİKRET LİSESİ</t>
  </si>
  <si>
    <t>ÖZEL HAVAJET MESLEKİ VE TEKNİK AL.</t>
  </si>
  <si>
    <t>ÖZEL NARLIDERE TAKEV OO.</t>
  </si>
  <si>
    <t>YARI FİNAL A GRUBU</t>
  </si>
  <si>
    <t>YARI FİNAL B GRUBU</t>
  </si>
  <si>
    <t>YARI FİNAL C GRUBU</t>
  </si>
  <si>
    <t xml:space="preserve">GRUP MÜSABAKALARI SONUCUNDA İLK 2 SIRAYI ALAN TAKIMLAR YARI FİNAL GRUBUNA YÜKSELECEKTİR.  </t>
  </si>
  <si>
    <t xml:space="preserve">YARI FİNAL MÜSABAKALARI SONUCUNDA İLK 2 SIRAYI ALAN TAKIMLAR FİNAL GRUBUNA YÜKSELECEKTİR.  </t>
  </si>
  <si>
    <t>13 - 7</t>
  </si>
  <si>
    <t>12 - 10</t>
  </si>
  <si>
    <t>3 P / ATILAN S: 23</t>
  </si>
  <si>
    <t>2 P / ATILAN S: 15</t>
  </si>
  <si>
    <t>4 P / ATILAN S: 22</t>
  </si>
  <si>
    <t>8 - 10</t>
  </si>
  <si>
    <t>9 - 12</t>
  </si>
  <si>
    <t>L - W</t>
  </si>
  <si>
    <t>W - L</t>
  </si>
  <si>
    <t>3 P / ATILAN S: 22</t>
  </si>
  <si>
    <t>13 - 22</t>
  </si>
  <si>
    <t>4 P / ATILAN S: 34</t>
  </si>
  <si>
    <t>2 P / ATILAN S: 20</t>
  </si>
  <si>
    <t>6 - 11</t>
  </si>
  <si>
    <t>9 - 16</t>
  </si>
  <si>
    <t>7 - 20</t>
  </si>
  <si>
    <t>10 - 14</t>
  </si>
  <si>
    <t>3 P / ATILAN S: 20</t>
  </si>
  <si>
    <t>7 - 22</t>
  </si>
  <si>
    <t>5 P / ATILAN S: 45</t>
  </si>
  <si>
    <t>9 - 10</t>
  </si>
  <si>
    <t>5 P / ATILAN S: 31</t>
  </si>
  <si>
    <t>ÖZEL EGE LİSESİ</t>
  </si>
  <si>
    <t>14 - 5</t>
  </si>
  <si>
    <t>21 - 11</t>
  </si>
  <si>
    <t>10 - 8</t>
  </si>
  <si>
    <t>5 - 19</t>
  </si>
  <si>
    <t>9 - 11</t>
  </si>
  <si>
    <t>5 P / ATILAN S: 33</t>
  </si>
  <si>
    <t>6 P / ATILAN S: 46</t>
  </si>
  <si>
    <t>4 P / ATILAN S: 31</t>
  </si>
  <si>
    <t>10 - 21</t>
  </si>
  <si>
    <t>13 - 11</t>
  </si>
  <si>
    <t>15 - 11</t>
  </si>
  <si>
    <t>5 P / ATILAN S: 38</t>
  </si>
  <si>
    <t>4 P / ATILAN S: 32</t>
  </si>
  <si>
    <t>21 - 14</t>
  </si>
  <si>
    <t>5 P / ATILAN S: 50</t>
  </si>
  <si>
    <t>9 - 7</t>
  </si>
  <si>
    <t>11 - 8</t>
  </si>
  <si>
    <t>10 - 4</t>
  </si>
  <si>
    <t>10 - 3</t>
  </si>
  <si>
    <t>16 - 14</t>
  </si>
  <si>
    <t>6 P / ATILAN S: 35</t>
  </si>
  <si>
    <t>4 P / ATILAN S: 28</t>
  </si>
  <si>
    <t>12 - 15</t>
  </si>
  <si>
    <t>3 P / ATILAN S: 24</t>
  </si>
  <si>
    <t>5 P / ATILAN S: 32</t>
  </si>
  <si>
    <t>16 - 6</t>
  </si>
  <si>
    <t>11 - 9</t>
  </si>
  <si>
    <t>6 - 8</t>
  </si>
  <si>
    <t>11 - 7</t>
  </si>
  <si>
    <t>5 P / ATILAN S: 26</t>
  </si>
  <si>
    <t>6 P / ATILAN S: 43</t>
  </si>
  <si>
    <t>14 - 3</t>
  </si>
  <si>
    <t>4 P / ATILAN S: 29</t>
  </si>
  <si>
    <t>3 P / ATILAN S: 15</t>
  </si>
  <si>
    <t>FEN BİLİMLERİ BORNOVA AL.</t>
  </si>
  <si>
    <t>14 - 7</t>
  </si>
  <si>
    <t>15 - 12</t>
  </si>
  <si>
    <t>15 - 16</t>
  </si>
  <si>
    <t>7 - 10</t>
  </si>
  <si>
    <t>13 - 12</t>
  </si>
  <si>
    <t>5 P / ATILAN S: 42</t>
  </si>
  <si>
    <t>5 P / ATILAN S: 37</t>
  </si>
  <si>
    <t>20 - 21</t>
  </si>
  <si>
    <t>4 P / ATILAN S: 35</t>
  </si>
  <si>
    <t>4 P / ATILAN S: 48</t>
  </si>
  <si>
    <t>BÜYÜK ÇİĞLİ ÖZEL TÜRK KOLEJİ AL.</t>
  </si>
  <si>
    <t>13 - 8</t>
  </si>
  <si>
    <t>21 - 16</t>
  </si>
  <si>
    <t>11 - 12</t>
  </si>
  <si>
    <t>7 - 18</t>
  </si>
  <si>
    <t>4 P / ATILAN S: 41</t>
  </si>
  <si>
    <t>6 P / ATILAN S: 60</t>
  </si>
  <si>
    <t>17 - 21</t>
  </si>
  <si>
    <t>8 - 12</t>
  </si>
  <si>
    <t>4 P / ATILAN S: 27</t>
  </si>
  <si>
    <t>4 P / ATILAN S: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</si>
</sst>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3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rgb="FFFFFF00"/>
      <name val="Times New Roman"/>
      <family val="1"/>
      <charset val="162"/>
    </font>
    <font>
      <b/>
      <sz val="10"/>
      <color theme="1"/>
      <name val="Segoe UI"/>
      <family val="2"/>
      <charset val="162"/>
    </font>
    <font>
      <b/>
      <sz val="24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3.5"/>
      <color rgb="FFFFFF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3" borderId="2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165" fontId="1" fillId="3" borderId="1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 applyProtection="1">
      <alignment horizontal="center" vertical="center" wrapText="1" readingOrder="1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 applyProtection="1">
      <alignment horizontal="center" vertical="center" wrapText="1" readingOrder="1"/>
      <protection locked="0"/>
    </xf>
    <xf numFmtId="0" fontId="14" fillId="3" borderId="10" xfId="0" applyFont="1" applyFill="1" applyBorder="1" applyAlignment="1" applyProtection="1">
      <alignment horizontal="center" vertical="center" wrapText="1" readingOrder="1"/>
      <protection locked="0"/>
    </xf>
    <xf numFmtId="0" fontId="14" fillId="3" borderId="14" xfId="0" applyFont="1" applyFill="1" applyBorder="1" applyAlignment="1" applyProtection="1">
      <alignment horizontal="center" vertical="center" wrapText="1" readingOrder="1"/>
      <protection locked="0"/>
    </xf>
    <xf numFmtId="0" fontId="14" fillId="3" borderId="18" xfId="0" applyFont="1" applyFill="1" applyBorder="1" applyAlignment="1" applyProtection="1">
      <alignment horizontal="center" vertical="center" wrapText="1" readingOrder="1"/>
      <protection locked="0"/>
    </xf>
    <xf numFmtId="0" fontId="14" fillId="3" borderId="9" xfId="0" applyFont="1" applyFill="1" applyBorder="1" applyAlignment="1" applyProtection="1">
      <alignment horizontal="center" vertical="center" wrapText="1" readingOrder="1"/>
      <protection locked="0"/>
    </xf>
    <xf numFmtId="0" fontId="14" fillId="3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49" fontId="9" fillId="3" borderId="17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 readingOrder="1"/>
    </xf>
    <xf numFmtId="0" fontId="3" fillId="3" borderId="23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 applyProtection="1">
      <alignment horizontal="center" vertical="center" wrapText="1" readingOrder="1"/>
      <protection locked="0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 applyProtection="1">
      <alignment horizontal="center" vertical="center" wrapText="1" readingOrder="1"/>
      <protection locked="0"/>
    </xf>
    <xf numFmtId="0" fontId="14" fillId="3" borderId="23" xfId="0" applyFont="1" applyFill="1" applyBorder="1" applyAlignment="1" applyProtection="1">
      <alignment horizontal="center" vertical="center" wrapText="1" readingOrder="1"/>
      <protection locked="0"/>
    </xf>
    <xf numFmtId="0" fontId="15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3" xfId="0" applyNumberFormat="1" applyFont="1" applyFill="1" applyBorder="1" applyAlignment="1">
      <alignment horizontal="center" vertical="center"/>
    </xf>
    <xf numFmtId="165" fontId="16" fillId="3" borderId="17" xfId="0" applyNumberFormat="1" applyFont="1" applyFill="1" applyBorder="1" applyAlignment="1">
      <alignment horizontal="center" vertical="center"/>
    </xf>
    <xf numFmtId="165" fontId="16" fillId="3" borderId="10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 applyProtection="1">
      <alignment horizontal="center" vertical="center" wrapText="1" readingOrder="1"/>
      <protection locked="0"/>
    </xf>
    <xf numFmtId="0" fontId="19" fillId="3" borderId="18" xfId="0" applyFont="1" applyFill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 readingOrder="1"/>
      <protection locked="0"/>
    </xf>
    <xf numFmtId="0" fontId="14" fillId="3" borderId="30" xfId="0" applyFont="1" applyFill="1" applyBorder="1" applyAlignment="1" applyProtection="1">
      <alignment horizontal="center" vertical="center" wrapText="1" readingOrder="1"/>
      <protection locked="0"/>
    </xf>
    <xf numFmtId="0" fontId="19" fillId="3" borderId="17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165" fontId="1" fillId="3" borderId="40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18" fontId="7" fillId="3" borderId="24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 readingOrder="1"/>
    </xf>
    <xf numFmtId="0" fontId="3" fillId="3" borderId="3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center" vertical="center" wrapText="1" readingOrder="1"/>
      <protection locked="0"/>
    </xf>
    <xf numFmtId="0" fontId="19" fillId="3" borderId="5" xfId="0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center" vertical="center" wrapText="1" readingOrder="1"/>
      <protection locked="0"/>
    </xf>
    <xf numFmtId="0" fontId="19" fillId="3" borderId="4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21" xfId="0" applyNumberFormat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 wrapText="1"/>
    </xf>
    <xf numFmtId="14" fontId="10" fillId="3" borderId="14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165" fontId="1" fillId="3" borderId="39" xfId="0" applyNumberFormat="1" applyFont="1" applyFill="1" applyBorder="1" applyAlignment="1">
      <alignment horizontal="center" vertical="center"/>
    </xf>
    <xf numFmtId="165" fontId="1" fillId="3" borderId="30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14" fillId="5" borderId="23" xfId="0" applyFont="1" applyFill="1" applyBorder="1" applyAlignment="1" applyProtection="1">
      <alignment horizontal="center" vertical="center" wrapText="1" readingOrder="1"/>
      <protection locked="0"/>
    </xf>
    <xf numFmtId="0" fontId="14" fillId="5" borderId="25" xfId="0" applyFont="1" applyFill="1" applyBorder="1" applyAlignment="1" applyProtection="1">
      <alignment horizontal="center" vertical="center" wrapText="1" readingOrder="1"/>
      <protection locked="0"/>
    </xf>
    <xf numFmtId="0" fontId="14" fillId="2" borderId="10" xfId="0" applyFont="1" applyFill="1" applyBorder="1" applyAlignment="1" applyProtection="1">
      <alignment horizontal="center" vertical="center" wrapText="1" readingOrder="1"/>
      <protection locked="0"/>
    </xf>
    <xf numFmtId="0" fontId="14" fillId="5" borderId="10" xfId="0" applyFont="1" applyFill="1" applyBorder="1" applyAlignment="1" applyProtection="1">
      <alignment horizontal="center" vertical="center" wrapText="1" readingOrder="1"/>
      <protection locked="0"/>
    </xf>
    <xf numFmtId="0" fontId="14" fillId="5" borderId="17" xfId="0" applyFont="1" applyFill="1" applyBorder="1" applyAlignment="1" applyProtection="1">
      <alignment horizontal="center" vertical="center" wrapText="1" readingOrder="1"/>
      <protection locked="0"/>
    </xf>
    <xf numFmtId="0" fontId="14" fillId="5" borderId="14" xfId="0" applyFont="1" applyFill="1" applyBorder="1" applyAlignment="1" applyProtection="1">
      <alignment horizontal="center" vertical="center" wrapText="1" readingOrder="1"/>
      <protection locked="0"/>
    </xf>
    <xf numFmtId="0" fontId="15" fillId="5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 applyProtection="1">
      <alignment horizontal="center" vertical="center" wrapText="1" readingOrder="1"/>
      <protection locked="0"/>
    </xf>
    <xf numFmtId="0" fontId="14" fillId="5" borderId="9" xfId="0" applyFont="1" applyFill="1" applyBorder="1" applyAlignment="1" applyProtection="1">
      <alignment horizontal="center" vertical="center" wrapText="1" readingOrder="1"/>
      <protection locked="0"/>
    </xf>
    <xf numFmtId="165" fontId="16" fillId="3" borderId="14" xfId="0" applyNumberFormat="1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 applyProtection="1">
      <alignment horizontal="center" vertical="center" wrapText="1" readingOrder="1"/>
      <protection locked="0"/>
    </xf>
    <xf numFmtId="0" fontId="3" fillId="3" borderId="25" xfId="0" applyFont="1" applyFill="1" applyBorder="1" applyAlignment="1">
      <alignment horizontal="center" vertical="center" wrapText="1" readingOrder="1"/>
    </xf>
    <xf numFmtId="0" fontId="21" fillId="2" borderId="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165" fontId="12" fillId="2" borderId="31" xfId="0" applyNumberFormat="1" applyFont="1" applyFill="1" applyBorder="1" applyAlignment="1">
      <alignment horizontal="left" vertical="center"/>
    </xf>
    <xf numFmtId="165" fontId="12" fillId="2" borderId="32" xfId="0" applyNumberFormat="1" applyFont="1" applyFill="1" applyBorder="1" applyAlignment="1">
      <alignment horizontal="left" vertical="center"/>
    </xf>
    <xf numFmtId="165" fontId="12" fillId="2" borderId="33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12" fillId="2" borderId="34" xfId="0" applyNumberFormat="1" applyFont="1" applyFill="1" applyBorder="1" applyAlignment="1">
      <alignment horizontal="left" vertical="center"/>
    </xf>
    <xf numFmtId="165" fontId="12" fillId="2" borderId="35" xfId="0" applyNumberFormat="1" applyFont="1" applyFill="1" applyBorder="1" applyAlignment="1">
      <alignment horizontal="left" vertical="center"/>
    </xf>
    <xf numFmtId="165" fontId="12" fillId="2" borderId="36" xfId="0" applyNumberFormat="1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14" fontId="10" fillId="3" borderId="6" xfId="0" applyNumberFormat="1" applyFont="1" applyFill="1" applyBorder="1" applyAlignment="1">
      <alignment horizontal="center" vertical="center" wrapText="1"/>
    </xf>
    <xf numFmtId="14" fontId="10" fillId="3" borderId="11" xfId="0" applyNumberFormat="1" applyFont="1" applyFill="1" applyBorder="1" applyAlignment="1">
      <alignment horizontal="center" vertical="center" wrapText="1"/>
    </xf>
    <xf numFmtId="14" fontId="10" fillId="3" borderId="19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14" fontId="5" fillId="3" borderId="23" xfId="0" applyNumberFormat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14" fontId="5" fillId="3" borderId="2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10" fillId="3" borderId="4" xfId="0" applyNumberFormat="1" applyFont="1" applyFill="1" applyBorder="1" applyAlignment="1">
      <alignment horizontal="center" vertical="center" wrapText="1"/>
    </xf>
    <xf numFmtId="14" fontId="10" fillId="3" borderId="8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6" fillId="2" borderId="37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164" fontId="6" fillId="2" borderId="41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4" borderId="0" xfId="0" applyFont="1" applyFill="1" applyBorder="1" applyAlignment="1" applyProtection="1">
      <alignment horizontal="center" vertical="center" wrapText="1" readingOrder="1"/>
      <protection locked="0"/>
    </xf>
    <xf numFmtId="14" fontId="5" fillId="3" borderId="4" xfId="0" applyNumberFormat="1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14" fontId="10" fillId="4" borderId="2" xfId="0" applyNumberFormat="1" applyFont="1" applyFill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14" fontId="10" fillId="3" borderId="21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topLeftCell="A100" workbookViewId="0">
      <selection activeCell="G121" sqref="G121"/>
    </sheetView>
  </sheetViews>
  <sheetFormatPr defaultRowHeight="15" x14ac:dyDescent="0.25"/>
  <cols>
    <col min="1" max="1" width="18.28515625" customWidth="1"/>
    <col min="2" max="2" width="7.42578125" bestFit="1" customWidth="1"/>
    <col min="3" max="3" width="45.85546875" customWidth="1"/>
    <col min="4" max="4" width="46.28515625" customWidth="1"/>
    <col min="5" max="5" width="18.42578125" customWidth="1"/>
    <col min="6" max="6" width="10.85546875" customWidth="1"/>
    <col min="7" max="7" width="31.85546875" customWidth="1"/>
    <col min="8" max="8" width="18.42578125" customWidth="1"/>
    <col min="9" max="9" width="12.7109375" customWidth="1"/>
  </cols>
  <sheetData>
    <row r="1" spans="1:6" ht="36.75" customHeight="1" thickBot="1" x14ac:dyDescent="0.3">
      <c r="A1" s="157" t="s">
        <v>16</v>
      </c>
      <c r="B1" s="158"/>
      <c r="C1" s="158"/>
      <c r="D1" s="158"/>
      <c r="E1" s="159"/>
      <c r="F1" s="160"/>
    </row>
    <row r="2" spans="1:6" ht="8.25" customHeight="1" thickBot="1" x14ac:dyDescent="0.3">
      <c r="A2" s="171"/>
      <c r="B2" s="172"/>
      <c r="C2" s="172"/>
      <c r="D2" s="172"/>
      <c r="E2" s="172"/>
      <c r="F2" s="173"/>
    </row>
    <row r="3" spans="1:6" ht="16.5" thickBot="1" x14ac:dyDescent="0.3">
      <c r="A3" s="4" t="s">
        <v>10</v>
      </c>
      <c r="B3" s="5" t="s">
        <v>0</v>
      </c>
      <c r="C3" s="10" t="s">
        <v>1</v>
      </c>
      <c r="D3" s="26" t="s">
        <v>2</v>
      </c>
      <c r="E3" s="10" t="s">
        <v>10</v>
      </c>
      <c r="F3" s="174"/>
    </row>
    <row r="4" spans="1:6" ht="15" customHeight="1" x14ac:dyDescent="0.25">
      <c r="A4" s="11" t="s">
        <v>74</v>
      </c>
      <c r="B4" s="1">
        <v>1</v>
      </c>
      <c r="C4" s="108" t="s">
        <v>32</v>
      </c>
      <c r="D4" s="105" t="s">
        <v>31</v>
      </c>
      <c r="E4" s="33" t="s">
        <v>55</v>
      </c>
      <c r="F4" s="175"/>
    </row>
    <row r="5" spans="1:6" ht="15" customHeight="1" x14ac:dyDescent="0.25">
      <c r="A5" s="11" t="s">
        <v>75</v>
      </c>
      <c r="B5" s="2">
        <v>2</v>
      </c>
      <c r="C5" s="109" t="s">
        <v>68</v>
      </c>
      <c r="D5" s="103" t="s">
        <v>40</v>
      </c>
      <c r="E5" s="34"/>
      <c r="F5" s="175"/>
    </row>
    <row r="6" spans="1:6" ht="15" customHeight="1" x14ac:dyDescent="0.25">
      <c r="A6" s="11" t="s">
        <v>76</v>
      </c>
      <c r="B6" s="2">
        <v>3</v>
      </c>
      <c r="C6" s="31" t="s">
        <v>34</v>
      </c>
      <c r="D6" s="28" t="s">
        <v>23</v>
      </c>
      <c r="E6" s="71" t="s">
        <v>58</v>
      </c>
      <c r="F6" s="175"/>
    </row>
    <row r="7" spans="1:6" ht="15" customHeight="1" thickBot="1" x14ac:dyDescent="0.3">
      <c r="A7" s="11" t="s">
        <v>63</v>
      </c>
      <c r="B7" s="3">
        <v>4</v>
      </c>
      <c r="C7" s="32" t="s">
        <v>22</v>
      </c>
      <c r="D7" s="106" t="s">
        <v>21</v>
      </c>
      <c r="E7" s="35" t="s">
        <v>57</v>
      </c>
      <c r="F7" s="175"/>
    </row>
    <row r="8" spans="1:6" ht="5.25" customHeight="1" thickBot="1" x14ac:dyDescent="0.3">
      <c r="A8" s="167"/>
      <c r="B8" s="168"/>
      <c r="C8" s="169"/>
      <c r="D8" s="169"/>
      <c r="E8" s="169"/>
      <c r="F8" s="175"/>
    </row>
    <row r="9" spans="1:6" ht="16.5" thickBot="1" x14ac:dyDescent="0.3">
      <c r="A9" s="4" t="s">
        <v>10</v>
      </c>
      <c r="B9" s="25" t="s">
        <v>0</v>
      </c>
      <c r="C9" s="78" t="s">
        <v>3</v>
      </c>
      <c r="D9" s="6" t="s">
        <v>4</v>
      </c>
      <c r="E9" s="10" t="s">
        <v>10</v>
      </c>
      <c r="F9" s="175"/>
    </row>
    <row r="10" spans="1:6" ht="15" customHeight="1" x14ac:dyDescent="0.25">
      <c r="A10" s="23" t="s">
        <v>63</v>
      </c>
      <c r="B10" s="18">
        <v>1</v>
      </c>
      <c r="C10" s="27" t="s">
        <v>24</v>
      </c>
      <c r="D10" s="101" t="s">
        <v>37</v>
      </c>
      <c r="E10" s="14" t="s">
        <v>89</v>
      </c>
      <c r="F10" s="175"/>
    </row>
    <row r="11" spans="1:6" ht="15" customHeight="1" x14ac:dyDescent="0.25">
      <c r="A11" s="23" t="s">
        <v>65</v>
      </c>
      <c r="B11" s="16">
        <v>2</v>
      </c>
      <c r="C11" s="107" t="s">
        <v>19</v>
      </c>
      <c r="D11" s="51" t="s">
        <v>33</v>
      </c>
      <c r="E11" s="12" t="s">
        <v>90</v>
      </c>
      <c r="F11" s="175"/>
    </row>
    <row r="12" spans="1:6" ht="15" customHeight="1" x14ac:dyDescent="0.25">
      <c r="A12" s="23" t="s">
        <v>65</v>
      </c>
      <c r="B12" s="16">
        <v>3</v>
      </c>
      <c r="C12" s="104" t="s">
        <v>25</v>
      </c>
      <c r="D12" s="51" t="s">
        <v>39</v>
      </c>
      <c r="E12" s="12" t="s">
        <v>92</v>
      </c>
      <c r="F12" s="175"/>
    </row>
    <row r="13" spans="1:6" ht="15" customHeight="1" thickBot="1" x14ac:dyDescent="0.3">
      <c r="A13" s="24" t="s">
        <v>67</v>
      </c>
      <c r="B13" s="15">
        <v>4</v>
      </c>
      <c r="C13" s="29" t="s">
        <v>35</v>
      </c>
      <c r="D13" s="102" t="s">
        <v>38</v>
      </c>
      <c r="E13" s="13" t="s">
        <v>93</v>
      </c>
      <c r="F13" s="175"/>
    </row>
    <row r="14" spans="1:6" ht="5.25" customHeight="1" thickBot="1" x14ac:dyDescent="0.3">
      <c r="A14" s="170"/>
      <c r="B14" s="169"/>
      <c r="C14" s="169"/>
      <c r="D14" s="169"/>
      <c r="E14" s="169"/>
      <c r="F14" s="175"/>
    </row>
    <row r="15" spans="1:6" ht="16.5" thickBot="1" x14ac:dyDescent="0.3">
      <c r="A15" s="4" t="s">
        <v>10</v>
      </c>
      <c r="B15" s="25" t="s">
        <v>0</v>
      </c>
      <c r="C15" s="78" t="s">
        <v>14</v>
      </c>
      <c r="D15" s="5" t="s">
        <v>15</v>
      </c>
      <c r="E15" s="10" t="s">
        <v>10</v>
      </c>
      <c r="F15" s="175"/>
    </row>
    <row r="16" spans="1:6" ht="15" customHeight="1" x14ac:dyDescent="0.25">
      <c r="A16" s="23" t="s">
        <v>80</v>
      </c>
      <c r="B16" s="18">
        <v>1</v>
      </c>
      <c r="C16" s="105" t="s">
        <v>30</v>
      </c>
      <c r="D16" s="101" t="s">
        <v>36</v>
      </c>
      <c r="E16" s="14" t="s">
        <v>48</v>
      </c>
      <c r="F16" s="175"/>
    </row>
    <row r="17" spans="1:6" ht="15" customHeight="1" x14ac:dyDescent="0.25">
      <c r="A17" s="23" t="s">
        <v>81</v>
      </c>
      <c r="B17" s="16">
        <v>2</v>
      </c>
      <c r="C17" s="53" t="s">
        <v>28</v>
      </c>
      <c r="D17" s="51" t="s">
        <v>27</v>
      </c>
      <c r="E17" s="12" t="s">
        <v>49</v>
      </c>
      <c r="F17" s="175"/>
    </row>
    <row r="18" spans="1:6" ht="15" customHeight="1" thickBot="1" x14ac:dyDescent="0.3">
      <c r="A18" s="23" t="s">
        <v>83</v>
      </c>
      <c r="B18" s="16">
        <v>3</v>
      </c>
      <c r="C18" s="104" t="s">
        <v>20</v>
      </c>
      <c r="D18" s="102" t="s">
        <v>29</v>
      </c>
      <c r="E18" s="13" t="s">
        <v>50</v>
      </c>
      <c r="F18" s="175"/>
    </row>
    <row r="19" spans="1:6" ht="15" customHeight="1" thickBot="1" x14ac:dyDescent="0.3">
      <c r="A19" s="24" t="s">
        <v>57</v>
      </c>
      <c r="B19" s="15">
        <v>4</v>
      </c>
      <c r="C19" s="29" t="s">
        <v>26</v>
      </c>
      <c r="D19" s="183"/>
      <c r="E19" s="183"/>
      <c r="F19" s="175"/>
    </row>
    <row r="20" spans="1:6" ht="9.9499999999999993" customHeight="1" thickBot="1" x14ac:dyDescent="0.3">
      <c r="A20" s="179"/>
      <c r="B20" s="180"/>
      <c r="C20" s="180"/>
      <c r="D20" s="180"/>
      <c r="E20" s="180"/>
      <c r="F20" s="181"/>
    </row>
    <row r="21" spans="1:6" ht="24.95" customHeight="1" thickBot="1" x14ac:dyDescent="0.3">
      <c r="A21" s="176" t="s">
        <v>17</v>
      </c>
      <c r="B21" s="177"/>
      <c r="C21" s="177"/>
      <c r="D21" s="177"/>
      <c r="E21" s="177"/>
      <c r="F21" s="178"/>
    </row>
    <row r="22" spans="1:6" ht="9.9499999999999993" customHeight="1" thickBot="1" x14ac:dyDescent="0.3">
      <c r="A22" s="167"/>
      <c r="B22" s="168"/>
      <c r="C22" s="168"/>
      <c r="D22" s="168"/>
      <c r="E22" s="168"/>
      <c r="F22" s="182"/>
    </row>
    <row r="23" spans="1:6" ht="15" customHeight="1" thickBot="1" x14ac:dyDescent="0.3">
      <c r="A23" s="19" t="s">
        <v>7</v>
      </c>
      <c r="B23" s="17" t="s">
        <v>6</v>
      </c>
      <c r="C23" s="165" t="s">
        <v>1</v>
      </c>
      <c r="D23" s="166"/>
      <c r="E23" s="8" t="s">
        <v>5</v>
      </c>
      <c r="F23" s="8" t="s">
        <v>8</v>
      </c>
    </row>
    <row r="24" spans="1:6" ht="18" customHeight="1" x14ac:dyDescent="0.25">
      <c r="A24" s="141">
        <v>46087</v>
      </c>
      <c r="B24" s="67">
        <v>0.41666666666666669</v>
      </c>
      <c r="C24" s="30" t="str">
        <f>C4</f>
        <v>ÖZEL İZMİR İSTEK ANADOLU LİSESİ</v>
      </c>
      <c r="D24" s="27" t="str">
        <f>C7</f>
        <v>ÖZEL SAYGIN ANADOLU LİSESİ</v>
      </c>
      <c r="E24" s="149" t="s">
        <v>18</v>
      </c>
      <c r="F24" s="41" t="s">
        <v>69</v>
      </c>
    </row>
    <row r="25" spans="1:6" ht="18" customHeight="1" thickBot="1" x14ac:dyDescent="0.3">
      <c r="A25" s="141"/>
      <c r="B25" s="57">
        <v>0.43055555555555558</v>
      </c>
      <c r="C25" s="32" t="str">
        <f>C5</f>
        <v>ÖZEL EGE LİSESİ</v>
      </c>
      <c r="D25" s="29" t="str">
        <f>C6</f>
        <v>NEVVAR SALİH İŞGÖREN EĞİTİM KAMPÜSÜ-5</v>
      </c>
      <c r="E25" s="150"/>
      <c r="F25" s="46" t="s">
        <v>70</v>
      </c>
    </row>
    <row r="26" spans="1:6" ht="18" customHeight="1" x14ac:dyDescent="0.25">
      <c r="A26" s="141"/>
      <c r="B26" s="67">
        <v>0.44444444444444442</v>
      </c>
      <c r="C26" s="30" t="str">
        <f>C4</f>
        <v>ÖZEL İZMİR İSTEK ANADOLU LİSESİ</v>
      </c>
      <c r="D26" s="27" t="str">
        <f>C6</f>
        <v>NEVVAR SALİH İŞGÖREN EĞİTİM KAMPÜSÜ-5</v>
      </c>
      <c r="E26" s="150"/>
      <c r="F26" s="47" t="s">
        <v>71</v>
      </c>
    </row>
    <row r="27" spans="1:6" ht="18" customHeight="1" thickBot="1" x14ac:dyDescent="0.3">
      <c r="A27" s="141"/>
      <c r="B27" s="57">
        <v>0.45833333333333331</v>
      </c>
      <c r="C27" s="32" t="str">
        <f>C7</f>
        <v>ÖZEL SAYGIN ANADOLU LİSESİ</v>
      </c>
      <c r="D27" s="29" t="str">
        <f>C5</f>
        <v>ÖZEL EGE LİSESİ</v>
      </c>
      <c r="E27" s="150"/>
      <c r="F27" s="50" t="s">
        <v>72</v>
      </c>
    </row>
    <row r="28" spans="1:6" ht="18" customHeight="1" x14ac:dyDescent="0.25">
      <c r="A28" s="141"/>
      <c r="B28" s="67">
        <v>0.47222222222222227</v>
      </c>
      <c r="C28" s="30" t="str">
        <f>C4</f>
        <v>ÖZEL İZMİR İSTEK ANADOLU LİSESİ</v>
      </c>
      <c r="D28" s="27" t="str">
        <f>C5</f>
        <v>ÖZEL EGE LİSESİ</v>
      </c>
      <c r="E28" s="150"/>
      <c r="F28" s="41" t="s">
        <v>73</v>
      </c>
    </row>
    <row r="29" spans="1:6" ht="18" customHeight="1" thickBot="1" x14ac:dyDescent="0.3">
      <c r="A29" s="141"/>
      <c r="B29" s="57">
        <v>0.4861111111111111</v>
      </c>
      <c r="C29" s="32" t="str">
        <f>C6</f>
        <v>NEVVAR SALİH İŞGÖREN EĞİTİM KAMPÜSÜ-5</v>
      </c>
      <c r="D29" s="29" t="str">
        <f>C7</f>
        <v>ÖZEL SAYGIN ANADOLU LİSESİ</v>
      </c>
      <c r="E29" s="151"/>
      <c r="F29" s="46" t="s">
        <v>47</v>
      </c>
    </row>
    <row r="30" spans="1:6" ht="15" customHeight="1" thickBot="1" x14ac:dyDescent="0.3">
      <c r="A30" s="38"/>
      <c r="B30" s="37"/>
      <c r="C30" s="126" t="s">
        <v>2</v>
      </c>
      <c r="D30" s="127"/>
      <c r="E30" s="48"/>
      <c r="F30" s="9"/>
    </row>
    <row r="31" spans="1:6" ht="18" customHeight="1" x14ac:dyDescent="0.25">
      <c r="A31" s="141">
        <v>46086</v>
      </c>
      <c r="B31" s="56">
        <v>0.45833333333333331</v>
      </c>
      <c r="C31" s="61" t="str">
        <f>D4</f>
        <v>ŞEHİT PROF. DR. İLHAN VARANK ANADOLU İHL.</v>
      </c>
      <c r="D31" s="27" t="str">
        <f>D7</f>
        <v>FEN BİLİMLERİ BORNOVA ANADOLU LİSESİ</v>
      </c>
      <c r="E31" s="149" t="s">
        <v>18</v>
      </c>
      <c r="F31" s="41" t="s">
        <v>52</v>
      </c>
    </row>
    <row r="32" spans="1:6" ht="18" customHeight="1" thickBot="1" x14ac:dyDescent="0.3">
      <c r="A32" s="141"/>
      <c r="B32" s="98">
        <v>0.47222222222222227</v>
      </c>
      <c r="C32" s="62" t="str">
        <f>D5</f>
        <v>ÖZEL NARLIDERE TAKEV OO.</v>
      </c>
      <c r="D32" s="63" t="str">
        <f>D6</f>
        <v>HACI MURAT-HATİCE ÖZSOY ANADOLU LİSESİ</v>
      </c>
      <c r="E32" s="150"/>
      <c r="F32" s="46" t="s">
        <v>53</v>
      </c>
    </row>
    <row r="33" spans="1:6" ht="18" customHeight="1" x14ac:dyDescent="0.25">
      <c r="A33" s="141"/>
      <c r="B33" s="21">
        <v>0.4861111111111111</v>
      </c>
      <c r="C33" s="61" t="str">
        <f>D4</f>
        <v>ŞEHİT PROF. DR. İLHAN VARANK ANADOLU İHL.</v>
      </c>
      <c r="D33" s="27" t="str">
        <f>D6</f>
        <v>HACI MURAT-HATİCE ÖZSOY ANADOLU LİSESİ</v>
      </c>
      <c r="E33" s="150"/>
      <c r="F33" s="47" t="s">
        <v>46</v>
      </c>
    </row>
    <row r="34" spans="1:6" ht="18" customHeight="1" thickBot="1" x14ac:dyDescent="0.3">
      <c r="A34" s="141"/>
      <c r="B34" s="20">
        <v>0.5</v>
      </c>
      <c r="C34" s="32" t="str">
        <f>D7</f>
        <v>FEN BİLİMLERİ BORNOVA ANADOLU LİSESİ</v>
      </c>
      <c r="D34" s="29" t="str">
        <f>D5</f>
        <v>ÖZEL NARLIDERE TAKEV OO.</v>
      </c>
      <c r="E34" s="150"/>
      <c r="F34" s="50" t="s">
        <v>54</v>
      </c>
    </row>
    <row r="35" spans="1:6" ht="18" customHeight="1" x14ac:dyDescent="0.25">
      <c r="A35" s="141"/>
      <c r="B35" s="67">
        <v>0.51388888888888895</v>
      </c>
      <c r="C35" s="64" t="str">
        <f>D4</f>
        <v>ŞEHİT PROF. DR. İLHAN VARANK ANADOLU İHL.</v>
      </c>
      <c r="D35" s="60" t="str">
        <f>D5</f>
        <v>ÖZEL NARLIDERE TAKEV OO.</v>
      </c>
      <c r="E35" s="150"/>
      <c r="F35" s="41" t="s">
        <v>54</v>
      </c>
    </row>
    <row r="36" spans="1:6" ht="18" customHeight="1" thickBot="1" x14ac:dyDescent="0.3">
      <c r="A36" s="141"/>
      <c r="B36" s="57">
        <v>0.52777777777777779</v>
      </c>
      <c r="C36" s="29" t="str">
        <f>D6</f>
        <v>HACI MURAT-HATİCE ÖZSOY ANADOLU LİSESİ</v>
      </c>
      <c r="D36" s="29" t="str">
        <f>D7</f>
        <v>FEN BİLİMLERİ BORNOVA ANADOLU LİSESİ</v>
      </c>
      <c r="E36" s="151"/>
      <c r="F36" s="46" t="s">
        <v>56</v>
      </c>
    </row>
    <row r="37" spans="1:6" ht="15" customHeight="1" thickBot="1" x14ac:dyDescent="0.3">
      <c r="A37" s="38"/>
      <c r="B37" s="54"/>
      <c r="C37" s="163" t="s">
        <v>3</v>
      </c>
      <c r="D37" s="164"/>
      <c r="E37" s="49"/>
      <c r="F37" s="7"/>
    </row>
    <row r="38" spans="1:6" ht="18" customHeight="1" x14ac:dyDescent="0.25">
      <c r="A38" s="141">
        <v>46086</v>
      </c>
      <c r="B38" s="21">
        <v>0.54166666666666663</v>
      </c>
      <c r="C38" s="30" t="str">
        <f>C10</f>
        <v>ÇEŞME ULUSOY DENİZCİLİK MTAL.</v>
      </c>
      <c r="D38" s="27" t="str">
        <f>C13</f>
        <v>ÖZEL TÜRK FEN LİSESİ</v>
      </c>
      <c r="E38" s="149" t="s">
        <v>18</v>
      </c>
      <c r="F38" s="41" t="s">
        <v>59</v>
      </c>
    </row>
    <row r="39" spans="1:6" ht="18" customHeight="1" thickBot="1" x14ac:dyDescent="0.3">
      <c r="A39" s="141"/>
      <c r="B39" s="20">
        <v>0.55555555555555558</v>
      </c>
      <c r="C39" s="68" t="str">
        <f>C11</f>
        <v>ÖZEL BORNOVA TÜRK ANADOLU LİSESİ</v>
      </c>
      <c r="D39" s="29" t="str">
        <f>C12</f>
        <v>İZMİR BÜYÜK ÇİĞLİ ÖZEL TÜRK KOLEJİ AL.</v>
      </c>
      <c r="E39" s="150"/>
      <c r="F39" s="46" t="s">
        <v>60</v>
      </c>
    </row>
    <row r="40" spans="1:6" ht="18" customHeight="1" x14ac:dyDescent="0.25">
      <c r="A40" s="141"/>
      <c r="B40" s="21">
        <v>0.56944444444444442</v>
      </c>
      <c r="C40" s="30" t="str">
        <f>C10</f>
        <v>ÇEŞME ULUSOY DENİZCİLİK MTAL.</v>
      </c>
      <c r="D40" s="27" t="str">
        <f>C12</f>
        <v>İZMİR BÜYÜK ÇİĞLİ ÖZEL TÜRK KOLEJİ AL.</v>
      </c>
      <c r="E40" s="150"/>
      <c r="F40" s="47" t="s">
        <v>61</v>
      </c>
    </row>
    <row r="41" spans="1:6" ht="18" customHeight="1" thickBot="1" x14ac:dyDescent="0.3">
      <c r="A41" s="141"/>
      <c r="B41" s="20">
        <v>0.58333333333333337</v>
      </c>
      <c r="C41" s="32" t="str">
        <f>C13</f>
        <v>ÖZEL TÜRK FEN LİSESİ</v>
      </c>
      <c r="D41" s="69" t="str">
        <f>C11</f>
        <v>ÖZEL BORNOVA TÜRK ANADOLU LİSESİ</v>
      </c>
      <c r="E41" s="150"/>
      <c r="F41" s="46" t="s">
        <v>62</v>
      </c>
    </row>
    <row r="42" spans="1:6" ht="18" customHeight="1" x14ac:dyDescent="0.25">
      <c r="A42" s="141"/>
      <c r="B42" s="67">
        <v>0.59722222222222221</v>
      </c>
      <c r="C42" s="30" t="str">
        <f>C10</f>
        <v>ÇEŞME ULUSOY DENİZCİLİK MTAL.</v>
      </c>
      <c r="D42" s="70" t="str">
        <f>C11</f>
        <v>ÖZEL BORNOVA TÜRK ANADOLU LİSESİ</v>
      </c>
      <c r="E42" s="150"/>
      <c r="F42" s="47" t="s">
        <v>64</v>
      </c>
    </row>
    <row r="43" spans="1:6" ht="18" customHeight="1" thickBot="1" x14ac:dyDescent="0.3">
      <c r="A43" s="141"/>
      <c r="B43" s="57">
        <v>0.61111111111111105</v>
      </c>
      <c r="C43" s="32" t="str">
        <f>C12</f>
        <v>İZMİR BÜYÜK ÇİĞLİ ÖZEL TÜRK KOLEJİ AL.</v>
      </c>
      <c r="D43" s="69" t="str">
        <f>C13</f>
        <v>ÖZEL TÜRK FEN LİSESİ</v>
      </c>
      <c r="E43" s="151"/>
      <c r="F43" s="50" t="s">
        <v>66</v>
      </c>
    </row>
    <row r="44" spans="1:6" ht="15" customHeight="1" thickBot="1" x14ac:dyDescent="0.3">
      <c r="A44" s="38"/>
      <c r="B44" s="55"/>
      <c r="C44" s="161" t="s">
        <v>4</v>
      </c>
      <c r="D44" s="162"/>
      <c r="E44" s="49"/>
      <c r="F44" s="7"/>
    </row>
    <row r="45" spans="1:6" ht="18" customHeight="1" x14ac:dyDescent="0.25">
      <c r="A45" s="141">
        <v>46087</v>
      </c>
      <c r="B45" s="21">
        <v>0.58333333333333337</v>
      </c>
      <c r="C45" s="52" t="str">
        <f>D10</f>
        <v>ATATÜRK LİSESİ</v>
      </c>
      <c r="D45" s="64" t="str">
        <f>D13</f>
        <v>İZMİR ÖZEL TEVFİK FİKRET LİSESİ</v>
      </c>
      <c r="E45" s="149" t="s">
        <v>18</v>
      </c>
      <c r="F45" s="41" t="s">
        <v>84</v>
      </c>
    </row>
    <row r="46" spans="1:6" ht="18" customHeight="1" thickBot="1" x14ac:dyDescent="0.3">
      <c r="A46" s="141"/>
      <c r="B46" s="99">
        <v>0.59722222222222221</v>
      </c>
      <c r="C46" s="65" t="str">
        <f>D11</f>
        <v>SELMA YİĞİTALP ANADOLU LİSESİ</v>
      </c>
      <c r="D46" s="65" t="str">
        <f>D12</f>
        <v>ÖZEL HAVAJET MESLEKİ VE TEKNİK AL.</v>
      </c>
      <c r="E46" s="150"/>
      <c r="F46" s="46" t="s">
        <v>85</v>
      </c>
    </row>
    <row r="47" spans="1:6" ht="18" customHeight="1" x14ac:dyDescent="0.25">
      <c r="A47" s="141"/>
      <c r="B47" s="21">
        <v>0.61111111111111105</v>
      </c>
      <c r="C47" s="52" t="str">
        <f>D10</f>
        <v>ATATÜRK LİSESİ</v>
      </c>
      <c r="D47" s="64" t="str">
        <f>D12</f>
        <v>ÖZEL HAVAJET MESLEKİ VE TEKNİK AL.</v>
      </c>
      <c r="E47" s="150"/>
      <c r="F47" s="47" t="s">
        <v>86</v>
      </c>
    </row>
    <row r="48" spans="1:6" ht="18" customHeight="1" thickBot="1" x14ac:dyDescent="0.3">
      <c r="A48" s="141"/>
      <c r="B48" s="20">
        <v>0.625</v>
      </c>
      <c r="C48" s="65" t="str">
        <f>D13</f>
        <v>İZMİR ÖZEL TEVFİK FİKRET LİSESİ</v>
      </c>
      <c r="D48" s="65" t="str">
        <f>D11</f>
        <v>SELMA YİĞİTALP ANADOLU LİSESİ</v>
      </c>
      <c r="E48" s="150"/>
      <c r="F48" s="50" t="s">
        <v>87</v>
      </c>
    </row>
    <row r="49" spans="1:9" ht="18" customHeight="1" x14ac:dyDescent="0.25">
      <c r="A49" s="141"/>
      <c r="B49" s="100">
        <v>0.63888888888888895</v>
      </c>
      <c r="C49" s="52" t="str">
        <f>D10</f>
        <v>ATATÜRK LİSESİ</v>
      </c>
      <c r="D49" s="66" t="str">
        <f>D11</f>
        <v>SELMA YİĞİTALP ANADOLU LİSESİ</v>
      </c>
      <c r="E49" s="150"/>
      <c r="F49" s="41" t="s">
        <v>88</v>
      </c>
    </row>
    <row r="50" spans="1:9" ht="18" customHeight="1" thickBot="1" x14ac:dyDescent="0.3">
      <c r="A50" s="141"/>
      <c r="B50" s="20">
        <v>0.65277777777777779</v>
      </c>
      <c r="C50" s="65" t="str">
        <f>D12</f>
        <v>ÖZEL HAVAJET MESLEKİ VE TEKNİK AL.</v>
      </c>
      <c r="D50" s="65" t="str">
        <f>D13</f>
        <v>İZMİR ÖZEL TEVFİK FİKRET LİSESİ</v>
      </c>
      <c r="E50" s="151"/>
      <c r="F50" s="46" t="s">
        <v>91</v>
      </c>
    </row>
    <row r="51" spans="1:9" ht="15" customHeight="1" thickBot="1" x14ac:dyDescent="0.3">
      <c r="A51" s="38"/>
      <c r="B51" s="55"/>
      <c r="C51" s="161" t="s">
        <v>14</v>
      </c>
      <c r="D51" s="162"/>
      <c r="E51" s="49"/>
      <c r="F51" s="7"/>
    </row>
    <row r="52" spans="1:9" ht="18" customHeight="1" x14ac:dyDescent="0.25">
      <c r="A52" s="141">
        <v>46087</v>
      </c>
      <c r="B52" s="21">
        <v>0.5</v>
      </c>
      <c r="C52" s="52" t="str">
        <f>C16</f>
        <v>ÖZEL MAVİŞEHİR OKYANUS ANADOLU LİSESİ</v>
      </c>
      <c r="D52" s="64" t="str">
        <f>C19</f>
        <v>ÖZEL ERA ANADOLU LİSESİ</v>
      </c>
      <c r="E52" s="149" t="s">
        <v>18</v>
      </c>
      <c r="F52" s="41" t="s">
        <v>46</v>
      </c>
    </row>
    <row r="53" spans="1:9" ht="18" customHeight="1" thickBot="1" x14ac:dyDescent="0.3">
      <c r="A53" s="141"/>
      <c r="B53" s="99">
        <v>0.51388888888888895</v>
      </c>
      <c r="C53" s="65" t="str">
        <f>C17</f>
        <v>MEV KOLEJİ ÖZEL GÜZELBAHÇE ANADOLU LİSESİ</v>
      </c>
      <c r="D53" s="65" t="str">
        <f>C18</f>
        <v>BORNOVA TEKNOKENT KOLEJİ MTAL.</v>
      </c>
      <c r="E53" s="150"/>
      <c r="F53" s="46" t="s">
        <v>71</v>
      </c>
    </row>
    <row r="54" spans="1:9" ht="18" customHeight="1" x14ac:dyDescent="0.25">
      <c r="A54" s="141"/>
      <c r="B54" s="21">
        <v>0.52777777777777779</v>
      </c>
      <c r="C54" s="52" t="str">
        <f>C16</f>
        <v>ÖZEL MAVİŞEHİR OKYANUS ANADOLU LİSESİ</v>
      </c>
      <c r="D54" s="64" t="str">
        <f>C18</f>
        <v>BORNOVA TEKNOKENT KOLEJİ MTAL.</v>
      </c>
      <c r="E54" s="150"/>
      <c r="F54" s="47" t="s">
        <v>77</v>
      </c>
    </row>
    <row r="55" spans="1:9" ht="18" customHeight="1" thickBot="1" x14ac:dyDescent="0.3">
      <c r="A55" s="141"/>
      <c r="B55" s="20">
        <v>0.54166666666666663</v>
      </c>
      <c r="C55" s="65" t="str">
        <f>C19</f>
        <v>ÖZEL ERA ANADOLU LİSESİ</v>
      </c>
      <c r="D55" s="65" t="str">
        <f>C17</f>
        <v>MEV KOLEJİ ÖZEL GÜZELBAHÇE ANADOLU LİSESİ</v>
      </c>
      <c r="E55" s="150"/>
      <c r="F55" s="50" t="s">
        <v>78</v>
      </c>
    </row>
    <row r="56" spans="1:9" ht="18" customHeight="1" x14ac:dyDescent="0.25">
      <c r="A56" s="141"/>
      <c r="B56" s="100">
        <v>0.55555555555555558</v>
      </c>
      <c r="C56" s="52" t="str">
        <f>C16</f>
        <v>ÖZEL MAVİŞEHİR OKYANUS ANADOLU LİSESİ</v>
      </c>
      <c r="D56" s="66" t="str">
        <f>C17</f>
        <v>MEV KOLEJİ ÖZEL GÜZELBAHÇE ANADOLU LİSESİ</v>
      </c>
      <c r="E56" s="150"/>
      <c r="F56" s="41" t="s">
        <v>79</v>
      </c>
    </row>
    <row r="57" spans="1:9" ht="18" customHeight="1" thickBot="1" x14ac:dyDescent="0.3">
      <c r="A57" s="141"/>
      <c r="B57" s="20">
        <v>0.56944444444444442</v>
      </c>
      <c r="C57" s="65" t="str">
        <f>C18</f>
        <v>BORNOVA TEKNOKENT KOLEJİ MTAL.</v>
      </c>
      <c r="D57" s="65" t="str">
        <f>C19</f>
        <v>ÖZEL ERA ANADOLU LİSESİ</v>
      </c>
      <c r="E57" s="151"/>
      <c r="F57" s="46" t="s">
        <v>82</v>
      </c>
    </row>
    <row r="58" spans="1:9" ht="15" customHeight="1" thickBot="1" x14ac:dyDescent="0.3">
      <c r="A58" s="38"/>
      <c r="B58" s="55"/>
      <c r="C58" s="161" t="s">
        <v>15</v>
      </c>
      <c r="D58" s="162"/>
      <c r="E58" s="49"/>
      <c r="F58" s="7"/>
    </row>
    <row r="59" spans="1:9" ht="18" customHeight="1" thickBot="1" x14ac:dyDescent="0.3">
      <c r="A59" s="140">
        <v>46086</v>
      </c>
      <c r="B59" s="86">
        <v>0.41666666666666669</v>
      </c>
      <c r="C59" s="82" t="s">
        <v>36</v>
      </c>
      <c r="D59" s="83" t="s">
        <v>27</v>
      </c>
      <c r="E59" s="149" t="s">
        <v>18</v>
      </c>
      <c r="F59" s="84" t="s">
        <v>46</v>
      </c>
    </row>
    <row r="60" spans="1:9" ht="18" customHeight="1" thickBot="1" x14ac:dyDescent="0.3">
      <c r="A60" s="141"/>
      <c r="B60" s="88">
        <v>0.43055555555555558</v>
      </c>
      <c r="C60" s="80" t="s">
        <v>29</v>
      </c>
      <c r="D60" s="80" t="s">
        <v>36</v>
      </c>
      <c r="E60" s="150"/>
      <c r="F60" s="85" t="s">
        <v>47</v>
      </c>
    </row>
    <row r="61" spans="1:9" ht="18" customHeight="1" thickBot="1" x14ac:dyDescent="0.3">
      <c r="A61" s="142"/>
      <c r="B61" s="87">
        <v>0.44444444444444442</v>
      </c>
      <c r="C61" s="79" t="s">
        <v>27</v>
      </c>
      <c r="D61" s="80" t="s">
        <v>29</v>
      </c>
      <c r="E61" s="151"/>
      <c r="F61" s="81" t="s">
        <v>51</v>
      </c>
    </row>
    <row r="62" spans="1:9" ht="9.9499999999999993" customHeight="1" thickBot="1" x14ac:dyDescent="0.3">
      <c r="A62" s="123"/>
      <c r="B62" s="124"/>
      <c r="C62" s="124"/>
      <c r="D62" s="124"/>
      <c r="E62" s="124"/>
      <c r="F62" s="125"/>
      <c r="I62" t="s">
        <v>9</v>
      </c>
    </row>
    <row r="63" spans="1:9" ht="15" customHeight="1" x14ac:dyDescent="0.25">
      <c r="A63" s="143" t="s">
        <v>44</v>
      </c>
      <c r="B63" s="144"/>
      <c r="C63" s="144"/>
      <c r="D63" s="144"/>
      <c r="E63" s="144"/>
      <c r="F63" s="145"/>
    </row>
    <row r="64" spans="1:9" ht="22.5" customHeight="1" thickBot="1" x14ac:dyDescent="0.3">
      <c r="A64" s="146"/>
      <c r="B64" s="147"/>
      <c r="C64" s="147"/>
      <c r="D64" s="147"/>
      <c r="E64" s="147"/>
      <c r="F64" s="148"/>
    </row>
    <row r="65" spans="1:6" ht="6" customHeight="1" thickBot="1" x14ac:dyDescent="0.3">
      <c r="A65" s="152"/>
      <c r="B65" s="153"/>
      <c r="C65" s="153"/>
      <c r="D65" s="153"/>
      <c r="E65" s="153"/>
      <c r="F65" s="154"/>
    </row>
    <row r="66" spans="1:6" ht="18" customHeight="1" thickBot="1" x14ac:dyDescent="0.3">
      <c r="A66" s="4" t="s">
        <v>10</v>
      </c>
      <c r="B66" s="5" t="s">
        <v>0</v>
      </c>
      <c r="C66" s="10" t="s">
        <v>41</v>
      </c>
      <c r="D66" s="26" t="s">
        <v>42</v>
      </c>
      <c r="E66" s="10" t="s">
        <v>10</v>
      </c>
      <c r="F66" s="203"/>
    </row>
    <row r="67" spans="1:6" ht="18" customHeight="1" x14ac:dyDescent="0.25">
      <c r="A67" s="11" t="s">
        <v>99</v>
      </c>
      <c r="B67" s="1">
        <v>1</v>
      </c>
      <c r="C67" s="108" t="s">
        <v>21</v>
      </c>
      <c r="D67" s="105" t="s">
        <v>68</v>
      </c>
      <c r="E67" s="33" t="s">
        <v>109</v>
      </c>
      <c r="F67" s="203"/>
    </row>
    <row r="68" spans="1:6" ht="18" customHeight="1" x14ac:dyDescent="0.25">
      <c r="A68" s="11" t="s">
        <v>98</v>
      </c>
      <c r="B68" s="2">
        <v>2</v>
      </c>
      <c r="C68" s="109" t="s">
        <v>37</v>
      </c>
      <c r="D68" s="104" t="s">
        <v>25</v>
      </c>
      <c r="E68" s="34" t="s">
        <v>110</v>
      </c>
      <c r="F68" s="203"/>
    </row>
    <row r="69" spans="1:6" ht="18" customHeight="1" x14ac:dyDescent="0.25">
      <c r="A69" s="11" t="s">
        <v>101</v>
      </c>
      <c r="B69" s="2">
        <v>3</v>
      </c>
      <c r="C69" s="31" t="s">
        <v>36</v>
      </c>
      <c r="D69" s="28" t="s">
        <v>30</v>
      </c>
      <c r="E69" s="71" t="s">
        <v>113</v>
      </c>
      <c r="F69" s="203"/>
    </row>
    <row r="70" spans="1:6" ht="18" customHeight="1" thickBot="1" x14ac:dyDescent="0.3">
      <c r="A70" s="93" t="s">
        <v>102</v>
      </c>
      <c r="B70" s="3">
        <v>4</v>
      </c>
      <c r="C70" s="32" t="s">
        <v>19</v>
      </c>
      <c r="D70" s="29" t="s">
        <v>38</v>
      </c>
      <c r="E70" s="35" t="s">
        <v>112</v>
      </c>
      <c r="F70" s="203"/>
    </row>
    <row r="71" spans="1:6" ht="6" customHeight="1" thickBot="1" x14ac:dyDescent="0.3">
      <c r="A71" s="187"/>
      <c r="B71" s="187"/>
      <c r="C71" s="187"/>
      <c r="D71" s="187"/>
      <c r="E71" s="187"/>
      <c r="F71" s="203"/>
    </row>
    <row r="72" spans="1:6" ht="18" customHeight="1" thickBot="1" x14ac:dyDescent="0.3">
      <c r="A72" s="4" t="s">
        <v>10</v>
      </c>
      <c r="B72" s="25" t="s">
        <v>0</v>
      </c>
      <c r="C72" s="78" t="s">
        <v>43</v>
      </c>
      <c r="D72" s="200"/>
      <c r="E72" s="201"/>
      <c r="F72" s="202"/>
    </row>
    <row r="73" spans="1:6" ht="18" customHeight="1" x14ac:dyDescent="0.25">
      <c r="A73" s="23" t="s">
        <v>119</v>
      </c>
      <c r="B73" s="18">
        <v>1</v>
      </c>
      <c r="C73" s="105" t="s">
        <v>29</v>
      </c>
      <c r="D73" s="200"/>
      <c r="E73" s="201"/>
      <c r="F73" s="202"/>
    </row>
    <row r="74" spans="1:6" ht="18" customHeight="1" x14ac:dyDescent="0.25">
      <c r="A74" s="23" t="s">
        <v>120</v>
      </c>
      <c r="B74" s="16">
        <v>2</v>
      </c>
      <c r="C74" s="107" t="s">
        <v>20</v>
      </c>
      <c r="D74" s="200"/>
      <c r="E74" s="201"/>
      <c r="F74" s="202"/>
    </row>
    <row r="75" spans="1:6" ht="18" customHeight="1" x14ac:dyDescent="0.25">
      <c r="A75" s="23" t="s">
        <v>124</v>
      </c>
      <c r="B75" s="16">
        <v>3</v>
      </c>
      <c r="C75" s="28" t="s">
        <v>32</v>
      </c>
      <c r="D75" s="200"/>
      <c r="E75" s="201"/>
      <c r="F75" s="202"/>
    </row>
    <row r="76" spans="1:6" ht="18" customHeight="1" thickBot="1" x14ac:dyDescent="0.3">
      <c r="A76" s="24" t="s">
        <v>123</v>
      </c>
      <c r="B76" s="15">
        <v>4</v>
      </c>
      <c r="C76" s="29" t="s">
        <v>31</v>
      </c>
      <c r="D76" s="200"/>
      <c r="E76" s="201"/>
      <c r="F76" s="202"/>
    </row>
    <row r="77" spans="1:6" ht="6.75" customHeight="1" thickBot="1" x14ac:dyDescent="0.3">
      <c r="A77" s="123"/>
      <c r="B77" s="124"/>
      <c r="C77" s="124"/>
      <c r="D77" s="124"/>
      <c r="E77" s="124"/>
      <c r="F77" s="125"/>
    </row>
    <row r="78" spans="1:6" ht="20.100000000000001" customHeight="1" thickBot="1" x14ac:dyDescent="0.3">
      <c r="A78" s="176" t="s">
        <v>17</v>
      </c>
      <c r="B78" s="177"/>
      <c r="C78" s="177"/>
      <c r="D78" s="177"/>
      <c r="E78" s="177"/>
      <c r="F78" s="178"/>
    </row>
    <row r="79" spans="1:6" ht="6" customHeight="1" thickBot="1" x14ac:dyDescent="0.3">
      <c r="A79" s="167"/>
      <c r="B79" s="168"/>
      <c r="C79" s="168"/>
      <c r="D79" s="168"/>
      <c r="E79" s="168"/>
      <c r="F79" s="182"/>
    </row>
    <row r="80" spans="1:6" ht="18" customHeight="1" thickBot="1" x14ac:dyDescent="0.3">
      <c r="A80" s="19" t="s">
        <v>7</v>
      </c>
      <c r="B80" s="17" t="s">
        <v>6</v>
      </c>
      <c r="C80" s="165" t="s">
        <v>1</v>
      </c>
      <c r="D80" s="166"/>
      <c r="E80" s="8" t="s">
        <v>5</v>
      </c>
      <c r="F80" s="8" t="s">
        <v>8</v>
      </c>
    </row>
    <row r="81" spans="1:6" ht="18" customHeight="1" x14ac:dyDescent="0.25">
      <c r="A81" s="141">
        <v>46092</v>
      </c>
      <c r="B81" s="67">
        <v>0.41666666666666669</v>
      </c>
      <c r="C81" s="30" t="s">
        <v>21</v>
      </c>
      <c r="D81" s="27" t="s">
        <v>19</v>
      </c>
      <c r="E81" s="149" t="s">
        <v>18</v>
      </c>
      <c r="F81" s="41" t="s">
        <v>94</v>
      </c>
    </row>
    <row r="82" spans="1:6" ht="18" customHeight="1" thickBot="1" x14ac:dyDescent="0.3">
      <c r="A82" s="141"/>
      <c r="B82" s="57">
        <v>0.43055555555555558</v>
      </c>
      <c r="C82" s="32" t="s">
        <v>37</v>
      </c>
      <c r="D82" s="29" t="s">
        <v>36</v>
      </c>
      <c r="E82" s="150"/>
      <c r="F82" s="46" t="s">
        <v>95</v>
      </c>
    </row>
    <row r="83" spans="1:6" ht="18" customHeight="1" x14ac:dyDescent="0.25">
      <c r="A83" s="141"/>
      <c r="B83" s="67">
        <v>0.44444444444444398</v>
      </c>
      <c r="C83" s="30" t="s">
        <v>21</v>
      </c>
      <c r="D83" s="27" t="s">
        <v>36</v>
      </c>
      <c r="E83" s="150"/>
      <c r="F83" s="47" t="s">
        <v>94</v>
      </c>
    </row>
    <row r="84" spans="1:6" ht="18" customHeight="1" thickBot="1" x14ac:dyDescent="0.3">
      <c r="A84" s="141"/>
      <c r="B84" s="57">
        <v>0.45833333333333298</v>
      </c>
      <c r="C84" s="32" t="s">
        <v>19</v>
      </c>
      <c r="D84" s="29" t="s">
        <v>37</v>
      </c>
      <c r="E84" s="150"/>
      <c r="F84" s="50" t="s">
        <v>96</v>
      </c>
    </row>
    <row r="85" spans="1:6" ht="18" customHeight="1" x14ac:dyDescent="0.25">
      <c r="A85" s="141"/>
      <c r="B85" s="67">
        <v>0.47222222222222199</v>
      </c>
      <c r="C85" s="30" t="s">
        <v>21</v>
      </c>
      <c r="D85" s="27" t="s">
        <v>37</v>
      </c>
      <c r="E85" s="150"/>
      <c r="F85" s="41" t="s">
        <v>97</v>
      </c>
    </row>
    <row r="86" spans="1:6" ht="18" customHeight="1" thickBot="1" x14ac:dyDescent="0.3">
      <c r="A86" s="141"/>
      <c r="B86" s="57">
        <v>0.48611111111111099</v>
      </c>
      <c r="C86" s="32" t="s">
        <v>36</v>
      </c>
      <c r="D86" s="29" t="s">
        <v>19</v>
      </c>
      <c r="E86" s="151"/>
      <c r="F86" s="46" t="s">
        <v>100</v>
      </c>
    </row>
    <row r="87" spans="1:6" ht="18" customHeight="1" thickBot="1" x14ac:dyDescent="0.3">
      <c r="A87" s="38"/>
      <c r="B87" s="37"/>
      <c r="C87" s="126" t="s">
        <v>2</v>
      </c>
      <c r="D87" s="127"/>
      <c r="E87" s="48"/>
      <c r="F87" s="9"/>
    </row>
    <row r="88" spans="1:6" ht="18" customHeight="1" x14ac:dyDescent="0.25">
      <c r="A88" s="141">
        <v>46092</v>
      </c>
      <c r="B88" s="56">
        <v>0.5</v>
      </c>
      <c r="C88" s="61" t="s">
        <v>68</v>
      </c>
      <c r="D88" s="27" t="s">
        <v>38</v>
      </c>
      <c r="E88" s="149" t="s">
        <v>18</v>
      </c>
      <c r="F88" s="41" t="s">
        <v>104</v>
      </c>
    </row>
    <row r="89" spans="1:6" ht="18" customHeight="1" thickBot="1" x14ac:dyDescent="0.3">
      <c r="A89" s="141"/>
      <c r="B89" s="98">
        <v>0.51388888888888895</v>
      </c>
      <c r="C89" s="62" t="s">
        <v>25</v>
      </c>
      <c r="D89" s="63" t="s">
        <v>30</v>
      </c>
      <c r="E89" s="150"/>
      <c r="F89" s="46" t="s">
        <v>105</v>
      </c>
    </row>
    <row r="90" spans="1:6" ht="18" customHeight="1" x14ac:dyDescent="0.25">
      <c r="A90" s="141"/>
      <c r="B90" s="56">
        <v>0.52777777777777801</v>
      </c>
      <c r="C90" s="61" t="s">
        <v>68</v>
      </c>
      <c r="D90" s="27" t="s">
        <v>30</v>
      </c>
      <c r="E90" s="150"/>
      <c r="F90" s="47" t="s">
        <v>106</v>
      </c>
    </row>
    <row r="91" spans="1:6" ht="18" customHeight="1" thickBot="1" x14ac:dyDescent="0.3">
      <c r="A91" s="141"/>
      <c r="B91" s="98">
        <v>0.54166666666666696</v>
      </c>
      <c r="C91" s="32" t="s">
        <v>38</v>
      </c>
      <c r="D91" s="29" t="s">
        <v>25</v>
      </c>
      <c r="E91" s="150"/>
      <c r="F91" s="50" t="s">
        <v>107</v>
      </c>
    </row>
    <row r="92" spans="1:6" ht="18" customHeight="1" x14ac:dyDescent="0.25">
      <c r="A92" s="141"/>
      <c r="B92" s="56">
        <v>0.55555555555555602</v>
      </c>
      <c r="C92" s="64" t="s">
        <v>68</v>
      </c>
      <c r="D92" s="60" t="s">
        <v>25</v>
      </c>
      <c r="E92" s="150"/>
      <c r="F92" s="41" t="s">
        <v>108</v>
      </c>
    </row>
    <row r="93" spans="1:6" ht="18" customHeight="1" thickBot="1" x14ac:dyDescent="0.3">
      <c r="A93" s="141"/>
      <c r="B93" s="98">
        <v>0.56944444444444497</v>
      </c>
      <c r="C93" s="29" t="s">
        <v>30</v>
      </c>
      <c r="D93" s="29" t="s">
        <v>38</v>
      </c>
      <c r="E93" s="151"/>
      <c r="F93" s="46" t="s">
        <v>111</v>
      </c>
    </row>
    <row r="94" spans="1:6" ht="15.95" customHeight="1" thickBot="1" x14ac:dyDescent="0.3">
      <c r="A94" s="38"/>
      <c r="B94" s="54"/>
      <c r="C94" s="163" t="s">
        <v>3</v>
      </c>
      <c r="D94" s="164"/>
      <c r="E94" s="49"/>
      <c r="F94" s="7"/>
    </row>
    <row r="95" spans="1:6" ht="18" customHeight="1" x14ac:dyDescent="0.25">
      <c r="A95" s="155">
        <v>46092</v>
      </c>
      <c r="B95" s="21">
        <v>0.58333333333333337</v>
      </c>
      <c r="C95" s="30" t="s">
        <v>29</v>
      </c>
      <c r="D95" s="27" t="s">
        <v>31</v>
      </c>
      <c r="E95" s="149" t="s">
        <v>18</v>
      </c>
      <c r="F95" s="41" t="s">
        <v>115</v>
      </c>
    </row>
    <row r="96" spans="1:6" ht="18" customHeight="1" thickBot="1" x14ac:dyDescent="0.3">
      <c r="A96" s="156"/>
      <c r="B96" s="20">
        <v>0.59722222222222221</v>
      </c>
      <c r="C96" s="68" t="s">
        <v>20</v>
      </c>
      <c r="D96" s="29" t="s">
        <v>32</v>
      </c>
      <c r="E96" s="150"/>
      <c r="F96" s="46" t="s">
        <v>116</v>
      </c>
    </row>
    <row r="97" spans="1:6" ht="18" customHeight="1" x14ac:dyDescent="0.25">
      <c r="A97" s="156"/>
      <c r="B97" s="21">
        <v>0.61111111111111105</v>
      </c>
      <c r="C97" s="30" t="s">
        <v>29</v>
      </c>
      <c r="D97" s="27" t="s">
        <v>32</v>
      </c>
      <c r="E97" s="150"/>
      <c r="F97" s="47" t="s">
        <v>117</v>
      </c>
    </row>
    <row r="98" spans="1:6" ht="18" customHeight="1" thickBot="1" x14ac:dyDescent="0.3">
      <c r="A98" s="156"/>
      <c r="B98" s="20">
        <v>0.625</v>
      </c>
      <c r="C98" s="32" t="s">
        <v>31</v>
      </c>
      <c r="D98" s="69" t="s">
        <v>20</v>
      </c>
      <c r="E98" s="150"/>
      <c r="F98" s="46" t="s">
        <v>118</v>
      </c>
    </row>
    <row r="99" spans="1:6" ht="18" customHeight="1" x14ac:dyDescent="0.25">
      <c r="A99" s="156"/>
      <c r="B99" s="21">
        <v>0.63888888888888895</v>
      </c>
      <c r="C99" s="30" t="s">
        <v>29</v>
      </c>
      <c r="D99" s="70" t="s">
        <v>20</v>
      </c>
      <c r="E99" s="150"/>
      <c r="F99" s="41" t="s">
        <v>121</v>
      </c>
    </row>
    <row r="100" spans="1:6" ht="18" customHeight="1" thickBot="1" x14ac:dyDescent="0.3">
      <c r="A100" s="199"/>
      <c r="B100" s="20">
        <v>0.65277777777777801</v>
      </c>
      <c r="C100" s="32" t="s">
        <v>32</v>
      </c>
      <c r="D100" s="69" t="s">
        <v>31</v>
      </c>
      <c r="E100" s="151"/>
      <c r="F100" s="46" t="s">
        <v>122</v>
      </c>
    </row>
    <row r="101" spans="1:6" ht="6.75" customHeight="1" thickBot="1" x14ac:dyDescent="0.3">
      <c r="A101" s="194"/>
      <c r="B101" s="195"/>
      <c r="C101" s="195"/>
      <c r="D101" s="195"/>
      <c r="E101" s="195"/>
      <c r="F101" s="196"/>
    </row>
    <row r="102" spans="1:6" ht="15.95" customHeight="1" x14ac:dyDescent="0.25">
      <c r="A102" s="143" t="s">
        <v>45</v>
      </c>
      <c r="B102" s="144"/>
      <c r="C102" s="144"/>
      <c r="D102" s="144"/>
      <c r="E102" s="144"/>
      <c r="F102" s="145"/>
    </row>
    <row r="103" spans="1:6" ht="15" customHeight="1" thickBot="1" x14ac:dyDescent="0.3">
      <c r="A103" s="188"/>
      <c r="B103" s="189"/>
      <c r="C103" s="189"/>
      <c r="D103" s="189"/>
      <c r="E103" s="189"/>
      <c r="F103" s="190"/>
    </row>
    <row r="104" spans="1:6" ht="6.75" customHeight="1" thickBot="1" x14ac:dyDescent="0.3">
      <c r="A104" s="191"/>
      <c r="B104" s="192"/>
      <c r="C104" s="192"/>
      <c r="D104" s="192"/>
      <c r="E104" s="192"/>
      <c r="F104" s="193"/>
    </row>
    <row r="105" spans="1:6" ht="15.95" customHeight="1" thickBot="1" x14ac:dyDescent="0.3">
      <c r="A105" s="10" t="s">
        <v>10</v>
      </c>
      <c r="B105" s="26" t="s">
        <v>0</v>
      </c>
      <c r="C105" s="10" t="s">
        <v>12</v>
      </c>
      <c r="D105" s="197"/>
      <c r="E105" s="197"/>
      <c r="F105" s="198"/>
    </row>
    <row r="106" spans="1:6" ht="15.95" customHeight="1" x14ac:dyDescent="0.25">
      <c r="A106" s="94"/>
      <c r="B106" s="97">
        <v>1</v>
      </c>
      <c r="C106" s="27" t="s">
        <v>21</v>
      </c>
      <c r="D106" s="197"/>
      <c r="E106" s="197"/>
      <c r="F106" s="198"/>
    </row>
    <row r="107" spans="1:6" ht="15.95" customHeight="1" x14ac:dyDescent="0.25">
      <c r="A107" s="11"/>
      <c r="B107" s="2">
        <v>2</v>
      </c>
      <c r="C107" s="28" t="s">
        <v>68</v>
      </c>
      <c r="D107" s="197"/>
      <c r="E107" s="197"/>
      <c r="F107" s="198"/>
    </row>
    <row r="108" spans="1:6" ht="15.95" customHeight="1" x14ac:dyDescent="0.25">
      <c r="A108" s="11"/>
      <c r="B108" s="2">
        <v>3</v>
      </c>
      <c r="C108" s="28" t="s">
        <v>20</v>
      </c>
      <c r="D108" s="197"/>
      <c r="E108" s="197"/>
      <c r="F108" s="198"/>
    </row>
    <row r="109" spans="1:6" ht="15.95" customHeight="1" x14ac:dyDescent="0.25">
      <c r="A109" s="11"/>
      <c r="B109" s="2">
        <v>4</v>
      </c>
      <c r="C109" s="28" t="s">
        <v>37</v>
      </c>
      <c r="D109" s="197"/>
      <c r="E109" s="197"/>
      <c r="F109" s="198"/>
    </row>
    <row r="110" spans="1:6" ht="15.95" customHeight="1" x14ac:dyDescent="0.25">
      <c r="A110" s="95"/>
      <c r="B110" s="2">
        <v>5</v>
      </c>
      <c r="C110" s="28" t="s">
        <v>114</v>
      </c>
      <c r="D110" s="197"/>
      <c r="E110" s="197"/>
      <c r="F110" s="198"/>
    </row>
    <row r="111" spans="1:6" ht="15.95" customHeight="1" thickBot="1" x14ac:dyDescent="0.3">
      <c r="A111" s="96"/>
      <c r="B111" s="3">
        <v>6</v>
      </c>
      <c r="C111" s="29" t="s">
        <v>29</v>
      </c>
      <c r="D111" s="197"/>
      <c r="E111" s="197"/>
      <c r="F111" s="198"/>
    </row>
    <row r="112" spans="1:6" ht="10.5" customHeight="1" thickBot="1" x14ac:dyDescent="0.3">
      <c r="A112" s="152"/>
      <c r="B112" s="153"/>
      <c r="C112" s="153"/>
      <c r="D112" s="124"/>
      <c r="E112" s="124"/>
      <c r="F112" s="125"/>
    </row>
    <row r="113" spans="1:6" ht="15.95" customHeight="1" thickBot="1" x14ac:dyDescent="0.3">
      <c r="A113" s="89" t="s">
        <v>7</v>
      </c>
      <c r="B113" s="90" t="s">
        <v>6</v>
      </c>
      <c r="C113" s="126" t="s">
        <v>12</v>
      </c>
      <c r="D113" s="127"/>
      <c r="E113" s="91" t="s">
        <v>5</v>
      </c>
      <c r="F113" s="92" t="s">
        <v>8</v>
      </c>
    </row>
    <row r="114" spans="1:6" ht="15.95" customHeight="1" x14ac:dyDescent="0.25">
      <c r="A114" s="155">
        <v>46105</v>
      </c>
      <c r="B114" s="58">
        <v>0.4375</v>
      </c>
      <c r="C114" s="22" t="s">
        <v>103</v>
      </c>
      <c r="D114" s="43" t="s">
        <v>29</v>
      </c>
      <c r="E114" s="184" t="s">
        <v>18</v>
      </c>
      <c r="F114" s="41"/>
    </row>
    <row r="115" spans="1:6" ht="15.95" customHeight="1" x14ac:dyDescent="0.25">
      <c r="A115" s="156"/>
      <c r="B115" s="59">
        <v>0.4513888888888889</v>
      </c>
      <c r="C115" s="44" t="s">
        <v>68</v>
      </c>
      <c r="D115" s="42" t="s">
        <v>114</v>
      </c>
      <c r="E115" s="185"/>
      <c r="F115" s="45"/>
    </row>
    <row r="116" spans="1:6" ht="15.95" customHeight="1" thickBot="1" x14ac:dyDescent="0.3">
      <c r="A116" s="156"/>
      <c r="B116" s="59">
        <v>0.46527777777777773</v>
      </c>
      <c r="C116" s="44" t="s">
        <v>20</v>
      </c>
      <c r="D116" s="42" t="s">
        <v>37</v>
      </c>
      <c r="E116" s="185"/>
      <c r="F116" s="45"/>
    </row>
    <row r="117" spans="1:6" ht="15.95" customHeight="1" x14ac:dyDescent="0.25">
      <c r="A117" s="156"/>
      <c r="B117" s="58">
        <v>0.47916666666666702</v>
      </c>
      <c r="C117" s="72" t="s">
        <v>103</v>
      </c>
      <c r="D117" s="74" t="s">
        <v>114</v>
      </c>
      <c r="E117" s="186"/>
      <c r="F117" s="41"/>
    </row>
    <row r="118" spans="1:6" ht="15.95" customHeight="1" x14ac:dyDescent="0.25">
      <c r="A118" s="156"/>
      <c r="B118" s="59">
        <v>0.49305555555555602</v>
      </c>
      <c r="C118" s="73" t="s">
        <v>29</v>
      </c>
      <c r="D118" s="76" t="s">
        <v>37</v>
      </c>
      <c r="E118" s="186"/>
      <c r="F118" s="45"/>
    </row>
    <row r="119" spans="1:6" ht="15.95" customHeight="1" thickBot="1" x14ac:dyDescent="0.3">
      <c r="A119" s="156"/>
      <c r="B119" s="59">
        <v>0.50694444444444497</v>
      </c>
      <c r="C119" s="77" t="s">
        <v>68</v>
      </c>
      <c r="D119" s="111" t="s">
        <v>20</v>
      </c>
      <c r="E119" s="186"/>
      <c r="F119" s="45"/>
    </row>
    <row r="120" spans="1:6" ht="15.95" customHeight="1" x14ac:dyDescent="0.25">
      <c r="A120" s="156"/>
      <c r="B120" s="58">
        <v>0.52083333333333304</v>
      </c>
      <c r="C120" s="22" t="s">
        <v>103</v>
      </c>
      <c r="D120" s="43" t="s">
        <v>37</v>
      </c>
      <c r="E120" s="185"/>
      <c r="F120" s="41"/>
    </row>
    <row r="121" spans="1:6" ht="15.95" customHeight="1" x14ac:dyDescent="0.25">
      <c r="A121" s="156"/>
      <c r="B121" s="59">
        <v>0.53472222222222199</v>
      </c>
      <c r="C121" s="44" t="s">
        <v>114</v>
      </c>
      <c r="D121" s="42" t="s">
        <v>20</v>
      </c>
      <c r="E121" s="185"/>
      <c r="F121" s="45"/>
    </row>
    <row r="122" spans="1:6" ht="15.95" customHeight="1" thickBot="1" x14ac:dyDescent="0.3">
      <c r="A122" s="156"/>
      <c r="B122" s="59">
        <v>0.54861111111111105</v>
      </c>
      <c r="C122" s="112" t="s">
        <v>29</v>
      </c>
      <c r="D122" s="113" t="s">
        <v>68</v>
      </c>
      <c r="E122" s="185"/>
      <c r="F122" s="45"/>
    </row>
    <row r="123" spans="1:6" ht="15.95" customHeight="1" x14ac:dyDescent="0.25">
      <c r="A123" s="140">
        <v>46108</v>
      </c>
      <c r="B123" s="58">
        <v>0.4375</v>
      </c>
      <c r="C123" s="22" t="s">
        <v>103</v>
      </c>
      <c r="D123" s="43" t="s">
        <v>20</v>
      </c>
      <c r="E123" s="185"/>
      <c r="F123" s="41"/>
    </row>
    <row r="124" spans="1:6" ht="15.95" customHeight="1" x14ac:dyDescent="0.25">
      <c r="A124" s="141"/>
      <c r="B124" s="59">
        <v>0.4513888888888889</v>
      </c>
      <c r="C124" s="44" t="s">
        <v>37</v>
      </c>
      <c r="D124" s="42" t="s">
        <v>68</v>
      </c>
      <c r="E124" s="185"/>
      <c r="F124" s="45"/>
    </row>
    <row r="125" spans="1:6" ht="15.95" customHeight="1" thickBot="1" x14ac:dyDescent="0.3">
      <c r="A125" s="141"/>
      <c r="B125" s="59">
        <v>0.46527777777777773</v>
      </c>
      <c r="C125" s="44" t="s">
        <v>114</v>
      </c>
      <c r="D125" s="42" t="s">
        <v>29</v>
      </c>
      <c r="E125" s="185"/>
      <c r="F125" s="45"/>
    </row>
    <row r="126" spans="1:6" ht="15.95" customHeight="1" x14ac:dyDescent="0.25">
      <c r="A126" s="141"/>
      <c r="B126" s="58">
        <v>0.47916666666666702</v>
      </c>
      <c r="C126" s="72" t="s">
        <v>103</v>
      </c>
      <c r="D126" s="74" t="s">
        <v>68</v>
      </c>
      <c r="E126" s="186"/>
      <c r="F126" s="41"/>
    </row>
    <row r="127" spans="1:6" ht="15.95" customHeight="1" x14ac:dyDescent="0.25">
      <c r="A127" s="141"/>
      <c r="B127" s="59">
        <v>0.49305555555555602</v>
      </c>
      <c r="C127" s="73" t="s">
        <v>20</v>
      </c>
      <c r="D127" s="75" t="s">
        <v>29</v>
      </c>
      <c r="E127" s="186"/>
      <c r="F127" s="45"/>
    </row>
    <row r="128" spans="1:6" ht="15.95" customHeight="1" thickBot="1" x14ac:dyDescent="0.3">
      <c r="A128" s="141"/>
      <c r="B128" s="110">
        <v>0.50694444444444497</v>
      </c>
      <c r="C128" s="73" t="s">
        <v>37</v>
      </c>
      <c r="D128" s="76" t="s">
        <v>114</v>
      </c>
      <c r="E128" s="186"/>
      <c r="F128" s="45"/>
    </row>
    <row r="129" spans="1:7" ht="10.5" customHeight="1" thickBot="1" x14ac:dyDescent="0.3">
      <c r="A129" s="152"/>
      <c r="B129" s="124"/>
      <c r="C129" s="153"/>
      <c r="D129" s="153"/>
      <c r="E129" s="153"/>
      <c r="F129" s="125"/>
    </row>
    <row r="130" spans="1:7" ht="25.5" customHeight="1" thickBot="1" x14ac:dyDescent="0.3">
      <c r="A130" s="131" t="s">
        <v>13</v>
      </c>
      <c r="B130" s="132"/>
      <c r="C130" s="132"/>
      <c r="D130" s="132"/>
      <c r="E130" s="132"/>
      <c r="F130" s="133"/>
    </row>
    <row r="131" spans="1:7" ht="20.100000000000001" customHeight="1" thickBot="1" x14ac:dyDescent="0.35">
      <c r="A131" s="39">
        <v>1</v>
      </c>
      <c r="B131" s="120"/>
      <c r="C131" s="121"/>
      <c r="D131" s="121"/>
      <c r="E131" s="121"/>
      <c r="F131" s="122"/>
    </row>
    <row r="132" spans="1:7" ht="20.100000000000001" customHeight="1" thickBot="1" x14ac:dyDescent="0.35">
      <c r="A132" s="39">
        <v>2</v>
      </c>
      <c r="B132" s="134"/>
      <c r="C132" s="135"/>
      <c r="D132" s="135"/>
      <c r="E132" s="135"/>
      <c r="F132" s="136"/>
    </row>
    <row r="133" spans="1:7" ht="20.100000000000001" customHeight="1" thickBot="1" x14ac:dyDescent="0.35">
      <c r="A133" s="39">
        <v>3</v>
      </c>
      <c r="B133" s="137"/>
      <c r="C133" s="138"/>
      <c r="D133" s="138"/>
      <c r="E133" s="138"/>
      <c r="F133" s="139"/>
    </row>
    <row r="134" spans="1:7" ht="20.100000000000001" customHeight="1" thickBot="1" x14ac:dyDescent="0.35">
      <c r="A134" s="40">
        <v>4</v>
      </c>
      <c r="B134" s="128"/>
      <c r="C134" s="129"/>
      <c r="D134" s="129"/>
      <c r="E134" s="129"/>
      <c r="F134" s="130"/>
      <c r="G134" s="36"/>
    </row>
    <row r="135" spans="1:7" ht="20.100000000000001" customHeight="1" thickBot="1" x14ac:dyDescent="0.35">
      <c r="A135" s="40">
        <v>5</v>
      </c>
      <c r="B135" s="128"/>
      <c r="C135" s="129"/>
      <c r="D135" s="129"/>
      <c r="E135" s="129"/>
      <c r="F135" s="130"/>
    </row>
    <row r="136" spans="1:7" ht="20.100000000000001" customHeight="1" thickBot="1" x14ac:dyDescent="0.35">
      <c r="A136" s="40">
        <v>6</v>
      </c>
      <c r="B136" s="128"/>
      <c r="C136" s="129"/>
      <c r="D136" s="129"/>
      <c r="E136" s="129"/>
      <c r="F136" s="130"/>
    </row>
    <row r="137" spans="1:7" ht="10.5" customHeight="1" thickBot="1" x14ac:dyDescent="0.3">
      <c r="A137" s="152"/>
      <c r="B137" s="153"/>
      <c r="C137" s="153"/>
      <c r="D137" s="153"/>
      <c r="E137" s="153"/>
      <c r="F137" s="154"/>
    </row>
    <row r="138" spans="1:7" ht="25.5" customHeight="1" x14ac:dyDescent="0.25">
      <c r="A138" s="114" t="s">
        <v>11</v>
      </c>
      <c r="B138" s="115"/>
      <c r="C138" s="115"/>
      <c r="D138" s="115"/>
      <c r="E138" s="115"/>
      <c r="F138" s="116"/>
    </row>
    <row r="139" spans="1:7" ht="2.25" customHeight="1" thickBot="1" x14ac:dyDescent="0.3">
      <c r="A139" s="117"/>
      <c r="B139" s="118"/>
      <c r="C139" s="118"/>
      <c r="D139" s="118"/>
      <c r="E139" s="118"/>
      <c r="F139" s="119"/>
    </row>
  </sheetData>
  <mergeCells count="64">
    <mergeCell ref="A65:F65"/>
    <mergeCell ref="A77:F77"/>
    <mergeCell ref="A112:F112"/>
    <mergeCell ref="A102:F103"/>
    <mergeCell ref="A104:F104"/>
    <mergeCell ref="A101:F101"/>
    <mergeCell ref="D105:F111"/>
    <mergeCell ref="C94:D94"/>
    <mergeCell ref="A95:A100"/>
    <mergeCell ref="E95:E100"/>
    <mergeCell ref="D72:F76"/>
    <mergeCell ref="F66:F71"/>
    <mergeCell ref="A81:A86"/>
    <mergeCell ref="E81:E86"/>
    <mergeCell ref="C87:D87"/>
    <mergeCell ref="A88:A93"/>
    <mergeCell ref="A123:A128"/>
    <mergeCell ref="A129:F129"/>
    <mergeCell ref="E114:E128"/>
    <mergeCell ref="E88:E93"/>
    <mergeCell ref="A71:E71"/>
    <mergeCell ref="A78:F78"/>
    <mergeCell ref="A79:F79"/>
    <mergeCell ref="C80:D80"/>
    <mergeCell ref="E24:E29"/>
    <mergeCell ref="E38:E43"/>
    <mergeCell ref="A52:A57"/>
    <mergeCell ref="E52:E57"/>
    <mergeCell ref="C44:D44"/>
    <mergeCell ref="A45:A50"/>
    <mergeCell ref="E45:E50"/>
    <mergeCell ref="C51:D51"/>
    <mergeCell ref="A1:F1"/>
    <mergeCell ref="C58:D58"/>
    <mergeCell ref="C37:D37"/>
    <mergeCell ref="C23:D23"/>
    <mergeCell ref="A8:E8"/>
    <mergeCell ref="A38:A43"/>
    <mergeCell ref="A31:A36"/>
    <mergeCell ref="A24:A29"/>
    <mergeCell ref="A14:E14"/>
    <mergeCell ref="A2:F2"/>
    <mergeCell ref="F3:F19"/>
    <mergeCell ref="A21:F21"/>
    <mergeCell ref="A20:F20"/>
    <mergeCell ref="A22:F22"/>
    <mergeCell ref="E31:E36"/>
    <mergeCell ref="D19:E19"/>
    <mergeCell ref="A138:F139"/>
    <mergeCell ref="B131:F131"/>
    <mergeCell ref="A62:F62"/>
    <mergeCell ref="C30:D30"/>
    <mergeCell ref="B136:F136"/>
    <mergeCell ref="A130:F130"/>
    <mergeCell ref="B132:F132"/>
    <mergeCell ref="B133:F133"/>
    <mergeCell ref="B134:F134"/>
    <mergeCell ref="B135:F135"/>
    <mergeCell ref="C113:D113"/>
    <mergeCell ref="A59:A61"/>
    <mergeCell ref="A63:F64"/>
    <mergeCell ref="E59:E61"/>
    <mergeCell ref="A137:F137"/>
    <mergeCell ref="A114:A122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2026-03-12T09:04:20Z</dcterms:modified>
</cp:coreProperties>
</file>